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filterPrivacy="1"/>
  <bookViews>
    <workbookView xWindow="0" yWindow="180" windowWidth="19200" windowHeight="6870" tabRatio="670" activeTab="0"/>
  </bookViews>
  <sheets>
    <sheet name="rozpočet projektu celkem" sheetId="15" r:id="rId1"/>
  </sheets>
  <externalReferences>
    <externalReference r:id="rId4"/>
  </externalReferences>
  <definedNames>
    <definedName name="_msoanchor_1">#REF!</definedName>
    <definedName name="druhysluzeb">'[1]data'!$A$1:$A$33</definedName>
  </definedNames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Autor</author>
  </authors>
  <commentList>
    <comment ref="B12" authorId="0">
      <text>
        <r>
          <rPr>
            <sz val="9"/>
            <rFont val="Tahoma"/>
            <family val="2"/>
          </rPr>
          <t xml:space="preserve">Prosím vložte obdobným způsobem další řádky pro jednotlivé pozice v rámci min. personálního zajištění CDZ a další pozice způsobilé dle Metodiky 
</t>
        </r>
      </text>
    </comment>
  </commentList>
</comments>
</file>

<file path=xl/sharedStrings.xml><?xml version="1.0" encoding="utf-8"?>
<sst xmlns="http://schemas.openxmlformats.org/spreadsheetml/2006/main" count="82" uniqueCount="68">
  <si>
    <t>Kód</t>
  </si>
  <si>
    <t>Nákladová položka</t>
  </si>
  <si>
    <t>Osobní náklady</t>
  </si>
  <si>
    <t>1.1</t>
  </si>
  <si>
    <t>Pracovní smlouvy</t>
  </si>
  <si>
    <t> </t>
  </si>
  <si>
    <t>1.2</t>
  </si>
  <si>
    <t>Dohody o pracovní činnosti</t>
  </si>
  <si>
    <t>1.3</t>
  </si>
  <si>
    <t>Dohody o provedení práce</t>
  </si>
  <si>
    <t>1.4</t>
  </si>
  <si>
    <t>Jiné osobní náklady</t>
  </si>
  <si>
    <t>2.1</t>
  </si>
  <si>
    <t>Dlouhodobý majetek</t>
  </si>
  <si>
    <t>2.2</t>
  </si>
  <si>
    <t>Dlouhodobý nehmotný majetek do 60 tis. Kč</t>
  </si>
  <si>
    <t>2.3</t>
  </si>
  <si>
    <t>Dlouhodobý hmotný majetek do 40 tis. Kč</t>
  </si>
  <si>
    <t>2.4</t>
  </si>
  <si>
    <t>Potraviny</t>
  </si>
  <si>
    <t>2.5</t>
  </si>
  <si>
    <t>Kancelářské potřeby</t>
  </si>
  <si>
    <t>2.6</t>
  </si>
  <si>
    <t>Pohonné hmoty</t>
  </si>
  <si>
    <t>2.7</t>
  </si>
  <si>
    <t>Jiné spotřebované nákupy</t>
  </si>
  <si>
    <t>2.8</t>
  </si>
  <si>
    <t>Služby</t>
  </si>
  <si>
    <t>2.9</t>
  </si>
  <si>
    <t>Energie</t>
  </si>
  <si>
    <t>2.10</t>
  </si>
  <si>
    <t>Telefony, internet, poštovné, ostatní spoje</t>
  </si>
  <si>
    <t>2.11</t>
  </si>
  <si>
    <t>Nájemné</t>
  </si>
  <si>
    <t>2.12</t>
  </si>
  <si>
    <t>Právní a ekonomické služby</t>
  </si>
  <si>
    <t>2.13</t>
  </si>
  <si>
    <t>Školení a kurzy</t>
  </si>
  <si>
    <t>2.14</t>
  </si>
  <si>
    <t>Opravy a udržování</t>
  </si>
  <si>
    <t>2.15</t>
  </si>
  <si>
    <t>Cestovní náhrady</t>
  </si>
  <si>
    <t>2.16</t>
  </si>
  <si>
    <t>Jiné</t>
  </si>
  <si>
    <t>2.17</t>
  </si>
  <si>
    <t>Odpisy</t>
  </si>
  <si>
    <t>2.18</t>
  </si>
  <si>
    <t>Ostatní náklady</t>
  </si>
  <si>
    <t>Celkem</t>
  </si>
  <si>
    <t>Komentář k nákladovým položkám</t>
  </si>
  <si>
    <t>Komentář</t>
  </si>
  <si>
    <t>1.1.1</t>
  </si>
  <si>
    <r>
      <t>Psychiatr</t>
    </r>
    <r>
      <rPr>
        <b/>
        <sz val="9"/>
        <color rgb="FFFF0000"/>
        <rFont val="Calibri"/>
        <family val="2"/>
        <scheme val="minor"/>
      </rPr>
      <t xml:space="preserve"> (úvazek x, počet měsíců X) </t>
    </r>
  </si>
  <si>
    <t xml:space="preserve">Plánované náklady (Kč) </t>
  </si>
  <si>
    <t>Skutečné náklady (Kč)</t>
  </si>
  <si>
    <t>Komentář ke změně</t>
  </si>
  <si>
    <t>20% rozpočtu =</t>
  </si>
  <si>
    <t>Kč</t>
  </si>
  <si>
    <t>Změna v položce (Kč) -max.do 20% rozpočtu mezi kapitolami</t>
  </si>
  <si>
    <t>Přesun mezi kapitolami (max. do 20% rozpočtu)</t>
  </si>
  <si>
    <t xml:space="preserve">Název programu: </t>
  </si>
  <si>
    <t>Program podpory Center duševního zdraví</t>
  </si>
  <si>
    <t xml:space="preserve">Název  projektu: </t>
  </si>
  <si>
    <t xml:space="preserve">Realizátor projektu (název, sídlo a IČO organizace) + kontaktní osoba: </t>
  </si>
  <si>
    <t>Druh služby:</t>
  </si>
  <si>
    <t>Monitorovací období od do:</t>
  </si>
  <si>
    <t>Přepracovaný rozpočet příjemce dotace v Programu podpory Center duševního zdraví I.</t>
  </si>
  <si>
    <t>Ostatní provozní náklady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</si>
</sst>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name val="Tahoma"/>
      <family val="2"/>
    </font>
    <font>
      <b/>
      <sz val="11"/>
      <name val="Arial"/>
      <family val="2"/>
    </font>
    <font>
      <sz val="10"/>
      <name val="Arial CE"/>
      <family val="2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/>
    </border>
    <border>
      <left/>
      <right style="medium"/>
      <top style="thin"/>
      <bottom style="medium"/>
    </border>
    <border>
      <left style="thin"/>
      <right style="thin"/>
      <top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76">
    <xf numFmtId="0" fontId="0" fillId="0" borderId="0" xfId="0"/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7" fillId="0" borderId="1" xfId="0" applyFont="1" applyBorder="1" applyAlignment="1">
      <alignment wrapText="1"/>
    </xf>
    <xf numFmtId="0" fontId="2" fillId="0" borderId="0" xfId="0" applyFont="1"/>
    <xf numFmtId="0" fontId="7" fillId="2" borderId="2" xfId="0" applyFont="1" applyFill="1" applyBorder="1" applyAlignment="1">
      <alignment wrapText="1"/>
    </xf>
    <xf numFmtId="0" fontId="9" fillId="3" borderId="3" xfId="0" applyFont="1" applyFill="1" applyBorder="1" applyAlignment="1">
      <alignment wrapText="1"/>
    </xf>
    <xf numFmtId="0" fontId="9" fillId="3" borderId="4" xfId="0" applyFont="1" applyFill="1" applyBorder="1" applyAlignment="1">
      <alignment wrapText="1"/>
    </xf>
    <xf numFmtId="49" fontId="3" fillId="2" borderId="5" xfId="0" applyNumberFormat="1" applyFont="1" applyFill="1" applyBorder="1" applyAlignment="1">
      <alignment wrapText="1"/>
    </xf>
    <xf numFmtId="0" fontId="9" fillId="3" borderId="6" xfId="0" applyFont="1" applyFill="1" applyBorder="1" applyAlignment="1">
      <alignment wrapText="1"/>
    </xf>
    <xf numFmtId="0" fontId="9" fillId="3" borderId="7" xfId="0" applyFont="1" applyFill="1" applyBorder="1" applyAlignment="1">
      <alignment wrapText="1"/>
    </xf>
    <xf numFmtId="0" fontId="5" fillId="0" borderId="8" xfId="0" applyFont="1" applyBorder="1" applyAlignment="1">
      <alignment wrapText="1"/>
    </xf>
    <xf numFmtId="0" fontId="5" fillId="0" borderId="9" xfId="0" applyFont="1" applyBorder="1" applyAlignment="1">
      <alignment wrapText="1"/>
    </xf>
    <xf numFmtId="49" fontId="3" fillId="2" borderId="5" xfId="0" applyNumberFormat="1" applyFont="1" applyFill="1" applyBorder="1" applyAlignment="1">
      <alignment horizontal="left" wrapText="1"/>
    </xf>
    <xf numFmtId="0" fontId="4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1" xfId="0" applyFont="1" applyBorder="1" applyAlignment="1">
      <alignment wrapText="1"/>
    </xf>
    <xf numFmtId="49" fontId="3" fillId="2" borderId="13" xfId="0" applyNumberFormat="1" applyFont="1" applyFill="1" applyBorder="1" applyAlignment="1">
      <alignment horizontal="left" wrapText="1"/>
    </xf>
    <xf numFmtId="0" fontId="7" fillId="2" borderId="14" xfId="0" applyFont="1" applyFill="1" applyBorder="1" applyAlignment="1">
      <alignment wrapText="1"/>
    </xf>
    <xf numFmtId="0" fontId="9" fillId="3" borderId="15" xfId="0" applyFont="1" applyFill="1" applyBorder="1" applyAlignment="1">
      <alignment wrapText="1"/>
    </xf>
    <xf numFmtId="0" fontId="9" fillId="3" borderId="6" xfId="0" applyFont="1" applyFill="1" applyBorder="1"/>
    <xf numFmtId="0" fontId="5" fillId="4" borderId="16" xfId="0" applyFont="1" applyFill="1" applyBorder="1" applyAlignment="1">
      <alignment wrapText="1"/>
    </xf>
    <xf numFmtId="49" fontId="6" fillId="4" borderId="17" xfId="0" applyNumberFormat="1" applyFont="1" applyFill="1" applyBorder="1" applyAlignment="1">
      <alignment wrapText="1"/>
    </xf>
    <xf numFmtId="49" fontId="6" fillId="4" borderId="5" xfId="0" applyNumberFormat="1" applyFont="1" applyFill="1" applyBorder="1" applyAlignment="1">
      <alignment wrapText="1"/>
    </xf>
    <xf numFmtId="0" fontId="5" fillId="4" borderId="2" xfId="0" applyFont="1" applyFill="1" applyBorder="1" applyAlignment="1">
      <alignment wrapText="1"/>
    </xf>
    <xf numFmtId="0" fontId="5" fillId="5" borderId="18" xfId="0" applyFont="1" applyFill="1" applyBorder="1" applyAlignment="1">
      <alignment wrapText="1"/>
    </xf>
    <xf numFmtId="0" fontId="6" fillId="6" borderId="3" xfId="0" applyFont="1" applyFill="1" applyBorder="1" applyAlignment="1">
      <alignment wrapText="1"/>
    </xf>
    <xf numFmtId="0" fontId="2" fillId="0" borderId="0" xfId="0" applyFont="1" applyBorder="1"/>
    <xf numFmtId="0" fontId="6" fillId="7" borderId="19" xfId="0" applyFont="1" applyFill="1" applyBorder="1" applyAlignment="1">
      <alignment wrapText="1"/>
    </xf>
    <xf numFmtId="0" fontId="5" fillId="7" borderId="15" xfId="0" applyFont="1" applyFill="1" applyBorder="1" applyAlignment="1">
      <alignment wrapText="1"/>
    </xf>
    <xf numFmtId="0" fontId="6" fillId="7" borderId="15" xfId="0" applyFont="1" applyFill="1" applyBorder="1" applyAlignment="1">
      <alignment wrapText="1"/>
    </xf>
    <xf numFmtId="0" fontId="2" fillId="0" borderId="20" xfId="0" applyFont="1" applyBorder="1"/>
    <xf numFmtId="0" fontId="2" fillId="0" borderId="21" xfId="0" applyFont="1" applyBorder="1"/>
    <xf numFmtId="0" fontId="9" fillId="3" borderId="22" xfId="0" applyFont="1" applyFill="1" applyBorder="1" applyAlignment="1">
      <alignment wrapText="1"/>
    </xf>
    <xf numFmtId="0" fontId="2" fillId="0" borderId="23" xfId="0" applyFont="1" applyBorder="1"/>
    <xf numFmtId="0" fontId="8" fillId="7" borderId="24" xfId="0" applyFont="1" applyFill="1" applyBorder="1" applyAlignment="1">
      <alignment horizontal="center"/>
    </xf>
    <xf numFmtId="0" fontId="15" fillId="0" borderId="0" xfId="20" applyFont="1" applyBorder="1" applyAlignment="1">
      <alignment vertical="center"/>
      <protection/>
    </xf>
    <xf numFmtId="0" fontId="14" fillId="0" borderId="0" xfId="20" applyFont="1" applyFill="1" applyBorder="1" applyAlignment="1">
      <alignment vertical="center" wrapText="1"/>
      <protection/>
    </xf>
    <xf numFmtId="2" fontId="6" fillId="4" borderId="20" xfId="0" applyNumberFormat="1" applyFont="1" applyFill="1" applyBorder="1" applyAlignment="1">
      <alignment wrapText="1"/>
    </xf>
    <xf numFmtId="2" fontId="6" fillId="4" borderId="25" xfId="0" applyNumberFormat="1" applyFont="1" applyFill="1" applyBorder="1" applyAlignment="1">
      <alignment wrapText="1"/>
    </xf>
    <xf numFmtId="2" fontId="6" fillId="8" borderId="21" xfId="0" applyNumberFormat="1" applyFont="1" applyFill="1" applyBorder="1" applyAlignment="1">
      <alignment wrapText="1"/>
    </xf>
    <xf numFmtId="2" fontId="3" fillId="0" borderId="21" xfId="0" applyNumberFormat="1" applyFont="1" applyBorder="1" applyAlignment="1">
      <alignment wrapText="1"/>
    </xf>
    <xf numFmtId="2" fontId="3" fillId="0" borderId="26" xfId="0" applyNumberFormat="1" applyFont="1" applyBorder="1" applyAlignment="1">
      <alignment wrapText="1"/>
    </xf>
    <xf numFmtId="2" fontId="6" fillId="4" borderId="21" xfId="0" applyNumberFormat="1" applyFont="1" applyFill="1" applyBorder="1" applyAlignment="1">
      <alignment wrapText="1"/>
    </xf>
    <xf numFmtId="2" fontId="6" fillId="4" borderId="26" xfId="0" applyNumberFormat="1" applyFont="1" applyFill="1" applyBorder="1" applyAlignment="1">
      <alignment wrapText="1"/>
    </xf>
    <xf numFmtId="2" fontId="3" fillId="8" borderId="21" xfId="0" applyNumberFormat="1" applyFont="1" applyFill="1" applyBorder="1" applyAlignment="1">
      <alignment horizontal="right" wrapText="1"/>
    </xf>
    <xf numFmtId="2" fontId="6" fillId="8" borderId="27" xfId="0" applyNumberFormat="1" applyFont="1" applyFill="1" applyBorder="1" applyAlignment="1">
      <alignment wrapText="1"/>
    </xf>
    <xf numFmtId="2" fontId="3" fillId="0" borderId="27" xfId="0" applyNumberFormat="1" applyFont="1" applyBorder="1" applyAlignment="1">
      <alignment wrapText="1"/>
    </xf>
    <xf numFmtId="2" fontId="6" fillId="5" borderId="7" xfId="0" applyNumberFormat="1" applyFont="1" applyFill="1" applyBorder="1" applyAlignment="1">
      <alignment wrapText="1"/>
    </xf>
    <xf numFmtId="2" fontId="6" fillId="5" borderId="15" xfId="0" applyNumberFormat="1" applyFont="1" applyFill="1" applyBorder="1" applyAlignment="1">
      <alignment wrapText="1"/>
    </xf>
    <xf numFmtId="0" fontId="14" fillId="9" borderId="28" xfId="20" applyFont="1" applyFill="1" applyBorder="1" applyAlignment="1">
      <alignment horizontal="left" vertical="center" wrapText="1"/>
      <protection/>
    </xf>
    <xf numFmtId="0" fontId="14" fillId="9" borderId="26" xfId="20" applyFont="1" applyFill="1" applyBorder="1" applyAlignment="1">
      <alignment horizontal="left" vertical="center" wrapText="1"/>
      <protection/>
    </xf>
    <xf numFmtId="0" fontId="14" fillId="9" borderId="29" xfId="20" applyFont="1" applyFill="1" applyBorder="1" applyAlignment="1">
      <alignment horizontal="left" vertical="center" wrapText="1"/>
      <protection/>
    </xf>
    <xf numFmtId="0" fontId="14" fillId="9" borderId="30" xfId="20" applyFont="1" applyFill="1" applyBorder="1" applyAlignment="1">
      <alignment horizontal="left" vertical="center" wrapText="1"/>
      <protection/>
    </xf>
    <xf numFmtId="0" fontId="14" fillId="9" borderId="31" xfId="20" applyFont="1" applyFill="1" applyBorder="1" applyAlignment="1">
      <alignment horizontal="left" vertical="center" wrapText="1"/>
      <protection/>
    </xf>
    <xf numFmtId="0" fontId="14" fillId="9" borderId="32" xfId="20" applyFont="1" applyFill="1" applyBorder="1" applyAlignment="1">
      <alignment horizontal="left" vertical="center" wrapText="1"/>
      <protection/>
    </xf>
    <xf numFmtId="0" fontId="14" fillId="9" borderId="33" xfId="20" applyFont="1" applyFill="1" applyBorder="1" applyAlignment="1">
      <alignment horizontal="left" vertical="center" wrapText="1"/>
      <protection/>
    </xf>
    <xf numFmtId="0" fontId="14" fillId="9" borderId="25" xfId="20" applyFont="1" applyFill="1" applyBorder="1" applyAlignment="1">
      <alignment horizontal="left" vertical="center" wrapText="1"/>
      <protection/>
    </xf>
    <xf numFmtId="0" fontId="14" fillId="9" borderId="34" xfId="20" applyFont="1" applyFill="1" applyBorder="1" applyAlignment="1">
      <alignment horizontal="left" vertical="center" wrapText="1"/>
      <protection/>
    </xf>
    <xf numFmtId="0" fontId="15" fillId="0" borderId="35" xfId="20" applyFont="1" applyBorder="1" applyAlignment="1">
      <alignment horizontal="left" vertical="center"/>
      <protection/>
    </xf>
    <xf numFmtId="0" fontId="15" fillId="0" borderId="25" xfId="20" applyFont="1" applyBorder="1" applyAlignment="1">
      <alignment horizontal="left" vertical="center"/>
      <protection/>
    </xf>
    <xf numFmtId="0" fontId="15" fillId="0" borderId="20" xfId="20" applyFont="1" applyBorder="1" applyAlignment="1">
      <alignment horizontal="left" vertical="center"/>
      <protection/>
    </xf>
    <xf numFmtId="0" fontId="14" fillId="0" borderId="36" xfId="20" applyFont="1" applyFill="1" applyBorder="1" applyAlignment="1">
      <alignment horizontal="left" vertical="center" wrapText="1"/>
      <protection/>
    </xf>
    <xf numFmtId="0" fontId="14" fillId="0" borderId="26" xfId="20" applyFont="1" applyFill="1" applyBorder="1" applyAlignment="1">
      <alignment horizontal="left" vertical="center" wrapText="1"/>
      <protection/>
    </xf>
    <xf numFmtId="0" fontId="14" fillId="0" borderId="21" xfId="20" applyFont="1" applyFill="1" applyBorder="1" applyAlignment="1">
      <alignment horizontal="left" vertical="center" wrapText="1"/>
      <protection/>
    </xf>
    <xf numFmtId="0" fontId="14" fillId="0" borderId="37" xfId="20" applyFont="1" applyFill="1" applyBorder="1" applyAlignment="1">
      <alignment horizontal="left" vertical="center" wrapText="1"/>
      <protection/>
    </xf>
    <xf numFmtId="0" fontId="14" fillId="0" borderId="31" xfId="20" applyFont="1" applyFill="1" applyBorder="1" applyAlignment="1">
      <alignment horizontal="left" vertical="center" wrapText="1"/>
      <protection/>
    </xf>
    <xf numFmtId="0" fontId="14" fillId="0" borderId="23" xfId="20" applyFont="1" applyFill="1" applyBorder="1" applyAlignment="1">
      <alignment horizontal="left" vertical="center" wrapText="1"/>
      <protection/>
    </xf>
    <xf numFmtId="164" fontId="12" fillId="10" borderId="22" xfId="0" applyNumberFormat="1" applyFont="1" applyFill="1" applyBorder="1" applyAlignment="1">
      <alignment horizontal="center"/>
    </xf>
    <xf numFmtId="164" fontId="12" fillId="10" borderId="38" xfId="0" applyNumberFormat="1" applyFont="1" applyFill="1" applyBorder="1" applyAlignment="1">
      <alignment horizontal="center"/>
    </xf>
    <xf numFmtId="0" fontId="8" fillId="0" borderId="39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5" fillId="0" borderId="9" xfId="0" applyFont="1" applyBorder="1" applyAlignment="1">
      <alignment horizontal="left" wrapText="1"/>
    </xf>
    <xf numFmtId="49" fontId="3" fillId="11" borderId="5" xfId="0" applyNumberFormat="1" applyFont="1" applyFill="1" applyBorder="1" applyAlignment="1">
      <alignment wrapText="1"/>
    </xf>
    <xf numFmtId="0" fontId="7" fillId="11" borderId="2" xfId="0" applyFont="1" applyFill="1" applyBorder="1" applyAlignment="1">
      <alignment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dxfs count="1"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133350</xdr:colOff>
      <xdr:row>0</xdr:row>
      <xdr:rowOff>76200</xdr:rowOff>
    </xdr:from>
    <xdr:ext cx="2628900" cy="542925"/>
    <xdr:pic>
      <xdr:nvPicPr>
        <xdr:cNvPr id="2" name="Obrázek 1" descr="W:\PUBLICITA\VIZUÁLNÍ_IDENTITA\na web\OPZ_CB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3350" y="76200"/>
          <a:ext cx="2628900" cy="54292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olaneckas\AppData\Local\Microsoft\Windows\Temporary%20Internet%20Files\Content.Outlook\ZMYA74NS\Dokumenty\Dotace%20slu&#382;by%20KK%202016\Monitorovac&#237;%20zpr&#225;vy\Z&#225;v&#283;re&#269;n&#233;%20zpr&#225;vy%20KK\Z&#225;v&#283;re&#269;n&#225;%20zpr&#225;va%20SR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úvodní list"/>
      <sheetName val="část A zhodnocení"/>
      <sheetName val="část B ind_AT_prev"/>
      <sheetName val="část C ind_kval"/>
      <sheetName val="část D zaměstnanci"/>
      <sheetName val="část E náklady"/>
      <sheetName val="část F zdroje"/>
      <sheetName val="část G přílohy"/>
      <sheetName val="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Azylové domy</v>
          </cell>
        </row>
        <row r="2">
          <cell r="A2" t="str">
            <v>Centra denních služeb</v>
          </cell>
        </row>
        <row r="3">
          <cell r="A3" t="str">
            <v>Denní stacionáře</v>
          </cell>
        </row>
        <row r="4">
          <cell r="A4" t="str">
            <v>Domovy pro osoby se zdravotním postižením</v>
          </cell>
        </row>
        <row r="5">
          <cell r="A5" t="str">
            <v>Domovy pro seniory</v>
          </cell>
        </row>
        <row r="6">
          <cell r="A6" t="str">
            <v>Domovy se zvláštním režimem</v>
          </cell>
        </row>
        <row r="7">
          <cell r="A7" t="str">
            <v>Domy na půl cesty</v>
          </cell>
        </row>
        <row r="8">
          <cell r="A8" t="str">
            <v>Chráněné bydlení</v>
          </cell>
        </row>
        <row r="9">
          <cell r="A9" t="str">
            <v>Intervenční centra</v>
          </cell>
        </row>
        <row r="10">
          <cell r="A10" t="str">
            <v>Kontaktní centra</v>
          </cell>
        </row>
        <row r="11">
          <cell r="A11" t="str">
            <v>Krizová pomoc</v>
          </cell>
        </row>
        <row r="12">
          <cell r="A12" t="str">
            <v>Nízkoprahová denní centra</v>
          </cell>
        </row>
        <row r="13">
          <cell r="A13" t="str">
            <v>Nízkoprahová zařízení pro děti a mládež</v>
          </cell>
        </row>
        <row r="14">
          <cell r="A14" t="str">
            <v>Noclehárny</v>
          </cell>
        </row>
        <row r="15">
          <cell r="A15" t="str">
            <v>Odborné sociální poradenství</v>
          </cell>
        </row>
        <row r="16">
          <cell r="A16" t="str">
            <v>Odlehčovací služby</v>
          </cell>
        </row>
        <row r="17">
          <cell r="A17" t="str">
            <v>Osobní asistence</v>
          </cell>
        </row>
        <row r="18">
          <cell r="A18" t="str">
            <v>Pečovatelská služba</v>
          </cell>
        </row>
        <row r="19">
          <cell r="A19" t="str">
            <v>Podpora samostatného bydlení</v>
          </cell>
        </row>
        <row r="20">
          <cell r="A20" t="str">
            <v>Průvodcovské a předčitatelské služby</v>
          </cell>
        </row>
        <row r="21">
          <cell r="A21" t="str">
            <v>Raná péče</v>
          </cell>
        </row>
        <row r="22">
          <cell r="A22" t="str">
            <v>Služby následné péče</v>
          </cell>
        </row>
        <row r="23">
          <cell r="A23" t="str">
            <v>Sociálně aktivizační služby pro rodiny s dětmi</v>
          </cell>
        </row>
        <row r="24">
          <cell r="A24" t="str">
            <v>Sociálně aktivizační služby pro seniory a osoby se zdravotním postižením</v>
          </cell>
        </row>
        <row r="25">
          <cell r="A25" t="str">
            <v>Sociálně terapeutické dílny</v>
          </cell>
        </row>
        <row r="26">
          <cell r="A26" t="str">
            <v>Sociální rehabilitace</v>
          </cell>
        </row>
        <row r="27">
          <cell r="A27" t="str">
            <v>Sociální služby poskytované ve zdravotnických zařízeních lůžkové péče</v>
          </cell>
        </row>
        <row r="28">
          <cell r="A28" t="str">
            <v>Telefonická krizová pomoc</v>
          </cell>
        </row>
        <row r="29">
          <cell r="A29" t="str">
            <v>Terapeutické komunity</v>
          </cell>
        </row>
        <row r="30">
          <cell r="A30" t="str">
            <v>Terénní programy</v>
          </cell>
        </row>
        <row r="31">
          <cell r="A31" t="str">
            <v>Tísňová péče</v>
          </cell>
        </row>
        <row r="32">
          <cell r="A32" t="str">
            <v>Tlumočnické služby</v>
          </cell>
        </row>
        <row r="33">
          <cell r="A33" t="str">
            <v>Týdenní stacionáře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J57"/>
  <sheetViews>
    <sheetView tabSelected="1" workbookViewId="0" topLeftCell="A7">
      <selection activeCell="E35" sqref="E35"/>
    </sheetView>
  </sheetViews>
  <sheetFormatPr defaultColWidth="9.28125" defaultRowHeight="15"/>
  <cols>
    <col min="1" max="1" width="6.00390625" style="4" customWidth="1"/>
    <col min="2" max="2" width="21.28125" style="4" customWidth="1"/>
    <col min="3" max="3" width="18.57421875" style="4" customWidth="1"/>
    <col min="4" max="4" width="19.57421875" style="4" customWidth="1"/>
    <col min="5" max="5" width="19.140625" style="4" customWidth="1"/>
    <col min="6" max="6" width="20.140625" style="4" customWidth="1"/>
    <col min="7" max="7" width="44.57421875" style="4" customWidth="1"/>
    <col min="8" max="16384" width="9.28125" style="4" customWidth="1"/>
  </cols>
  <sheetData>
    <row r="1" ht="57" customHeight="1" thickBot="1"/>
    <row r="2" spans="1:10" ht="20.1" customHeight="1">
      <c r="A2" s="57" t="s">
        <v>60</v>
      </c>
      <c r="B2" s="58"/>
      <c r="C2" s="59"/>
      <c r="D2" s="60" t="s">
        <v>61</v>
      </c>
      <c r="E2" s="61"/>
      <c r="F2" s="61"/>
      <c r="G2" s="62"/>
      <c r="H2" s="37"/>
      <c r="I2" s="37"/>
      <c r="J2" s="37"/>
    </row>
    <row r="3" spans="1:10" ht="20.1" customHeight="1">
      <c r="A3" s="51" t="s">
        <v>62</v>
      </c>
      <c r="B3" s="52"/>
      <c r="C3" s="53"/>
      <c r="D3" s="63"/>
      <c r="E3" s="64"/>
      <c r="F3" s="64"/>
      <c r="G3" s="65"/>
      <c r="H3" s="38"/>
      <c r="I3" s="38"/>
      <c r="J3" s="38"/>
    </row>
    <row r="4" spans="1:10" ht="36" customHeight="1">
      <c r="A4" s="51" t="s">
        <v>63</v>
      </c>
      <c r="B4" s="52"/>
      <c r="C4" s="53"/>
      <c r="D4" s="63"/>
      <c r="E4" s="64"/>
      <c r="F4" s="64"/>
      <c r="G4" s="65"/>
      <c r="H4" s="38"/>
      <c r="I4" s="38"/>
      <c r="J4" s="38"/>
    </row>
    <row r="5" spans="1:10" ht="20.1" customHeight="1">
      <c r="A5" s="51" t="s">
        <v>64</v>
      </c>
      <c r="B5" s="52"/>
      <c r="C5" s="53"/>
      <c r="D5" s="63"/>
      <c r="E5" s="64"/>
      <c r="F5" s="64"/>
      <c r="G5" s="65"/>
      <c r="H5" s="38"/>
      <c r="I5" s="38"/>
      <c r="J5" s="38"/>
    </row>
    <row r="6" spans="1:10" ht="20.1" customHeight="1" thickBot="1">
      <c r="A6" s="54" t="s">
        <v>65</v>
      </c>
      <c r="B6" s="55"/>
      <c r="C6" s="56"/>
      <c r="D6" s="66"/>
      <c r="E6" s="67"/>
      <c r="F6" s="67"/>
      <c r="G6" s="68"/>
      <c r="H6" s="38"/>
      <c r="I6" s="38"/>
      <c r="J6" s="38"/>
    </row>
    <row r="7" ht="17.25" customHeight="1"/>
    <row r="8" spans="1:7" ht="42.95" customHeight="1" thickBot="1">
      <c r="A8" s="71" t="s">
        <v>66</v>
      </c>
      <c r="B8" s="71"/>
      <c r="C8" s="71"/>
      <c r="D8" s="71"/>
      <c r="E8" s="71"/>
      <c r="F8" s="71"/>
      <c r="G8" s="71"/>
    </row>
    <row r="9" spans="1:7" ht="63.75" thickBot="1">
      <c r="A9" s="6" t="s">
        <v>0</v>
      </c>
      <c r="B9" s="7" t="s">
        <v>1</v>
      </c>
      <c r="C9" s="9" t="s">
        <v>53</v>
      </c>
      <c r="D9" s="10" t="s">
        <v>54</v>
      </c>
      <c r="E9" s="20" t="s">
        <v>58</v>
      </c>
      <c r="F9" s="34" t="s">
        <v>59</v>
      </c>
      <c r="G9" s="21" t="s">
        <v>55</v>
      </c>
    </row>
    <row r="10" spans="1:7" ht="15" customHeight="1">
      <c r="A10" s="23">
        <v>1</v>
      </c>
      <c r="B10" s="22" t="s">
        <v>2</v>
      </c>
      <c r="C10" s="39">
        <f>C11+C13+C14+C15</f>
        <v>0</v>
      </c>
      <c r="D10" s="39">
        <f>D11+D13+D14+D15</f>
        <v>0</v>
      </c>
      <c r="E10" s="40">
        <f>D10-C10</f>
        <v>0</v>
      </c>
      <c r="F10" s="69">
        <f>(ABS(E35-E10))</f>
        <v>0</v>
      </c>
      <c r="G10" s="32"/>
    </row>
    <row r="11" spans="1:7" ht="15">
      <c r="A11" s="8" t="s">
        <v>3</v>
      </c>
      <c r="B11" s="5" t="s">
        <v>4</v>
      </c>
      <c r="C11" s="41">
        <f>SUM(C12)</f>
        <v>0</v>
      </c>
      <c r="D11" s="42">
        <f>SUM(D12)</f>
        <v>0</v>
      </c>
      <c r="E11" s="43">
        <f>(D11-C11)</f>
        <v>0</v>
      </c>
      <c r="F11" s="70"/>
      <c r="G11" s="33"/>
    </row>
    <row r="12" spans="1:7" ht="24">
      <c r="A12" s="74" t="s">
        <v>51</v>
      </c>
      <c r="B12" s="75" t="s">
        <v>52</v>
      </c>
      <c r="C12" s="41">
        <v>0</v>
      </c>
      <c r="D12" s="42">
        <v>0</v>
      </c>
      <c r="E12" s="43">
        <f aca="true" t="shared" si="0" ref="E12:E15">(D12-C12)</f>
        <v>0</v>
      </c>
      <c r="F12" s="70"/>
      <c r="G12" s="33"/>
    </row>
    <row r="13" spans="1:7" ht="24">
      <c r="A13" s="8" t="s">
        <v>6</v>
      </c>
      <c r="B13" s="5" t="s">
        <v>7</v>
      </c>
      <c r="C13" s="41">
        <v>0</v>
      </c>
      <c r="D13" s="42">
        <v>0</v>
      </c>
      <c r="E13" s="43">
        <f t="shared" si="0"/>
        <v>0</v>
      </c>
      <c r="F13" s="70"/>
      <c r="G13" s="33"/>
    </row>
    <row r="14" spans="1:7" ht="15">
      <c r="A14" s="8" t="s">
        <v>8</v>
      </c>
      <c r="B14" s="5" t="s">
        <v>9</v>
      </c>
      <c r="C14" s="41">
        <v>0</v>
      </c>
      <c r="D14" s="42">
        <v>0</v>
      </c>
      <c r="E14" s="43">
        <f t="shared" si="0"/>
        <v>0</v>
      </c>
      <c r="F14" s="70"/>
      <c r="G14" s="33"/>
    </row>
    <row r="15" spans="1:7" ht="15">
      <c r="A15" s="8" t="s">
        <v>10</v>
      </c>
      <c r="B15" s="5" t="s">
        <v>11</v>
      </c>
      <c r="C15" s="41">
        <v>0</v>
      </c>
      <c r="D15" s="42">
        <v>0</v>
      </c>
      <c r="E15" s="43">
        <f t="shared" si="0"/>
        <v>0</v>
      </c>
      <c r="F15" s="70"/>
      <c r="G15" s="33"/>
    </row>
    <row r="16" spans="1:7" ht="15">
      <c r="A16" s="24">
        <v>2</v>
      </c>
      <c r="B16" s="25" t="s">
        <v>67</v>
      </c>
      <c r="C16" s="44">
        <f>SUM(C17:C34)</f>
        <v>0</v>
      </c>
      <c r="D16" s="44">
        <f aca="true" t="shared" si="1" ref="D16">SUM(D17:D34)</f>
        <v>0</v>
      </c>
      <c r="E16" s="45">
        <f>D16-C16</f>
        <v>0</v>
      </c>
      <c r="F16" s="70"/>
      <c r="G16" s="33"/>
    </row>
    <row r="17" spans="1:7" ht="15">
      <c r="A17" s="13" t="s">
        <v>12</v>
      </c>
      <c r="B17" s="5" t="s">
        <v>13</v>
      </c>
      <c r="C17" s="41">
        <v>0</v>
      </c>
      <c r="D17" s="42">
        <v>0</v>
      </c>
      <c r="E17" s="43">
        <f>D17-C17</f>
        <v>0</v>
      </c>
      <c r="F17" s="70"/>
      <c r="G17" s="33"/>
    </row>
    <row r="18" spans="1:7" ht="24">
      <c r="A18" s="13" t="s">
        <v>14</v>
      </c>
      <c r="B18" s="5" t="s">
        <v>15</v>
      </c>
      <c r="C18" s="41">
        <v>0</v>
      </c>
      <c r="D18" s="42">
        <v>0</v>
      </c>
      <c r="E18" s="43">
        <f aca="true" t="shared" si="2" ref="E18:E34">D18-C18</f>
        <v>0</v>
      </c>
      <c r="F18" s="70"/>
      <c r="G18" s="33"/>
    </row>
    <row r="19" spans="1:7" ht="24">
      <c r="A19" s="13" t="s">
        <v>16</v>
      </c>
      <c r="B19" s="5" t="s">
        <v>17</v>
      </c>
      <c r="C19" s="41">
        <v>0</v>
      </c>
      <c r="D19" s="42">
        <v>0</v>
      </c>
      <c r="E19" s="43">
        <f t="shared" si="2"/>
        <v>0</v>
      </c>
      <c r="F19" s="70"/>
      <c r="G19" s="33"/>
    </row>
    <row r="20" spans="1:7" ht="15">
      <c r="A20" s="13" t="s">
        <v>18</v>
      </c>
      <c r="B20" s="5" t="s">
        <v>19</v>
      </c>
      <c r="C20" s="41">
        <v>0</v>
      </c>
      <c r="D20" s="42">
        <v>0</v>
      </c>
      <c r="E20" s="43">
        <f t="shared" si="2"/>
        <v>0</v>
      </c>
      <c r="F20" s="70"/>
      <c r="G20" s="33"/>
    </row>
    <row r="21" spans="1:7" ht="15">
      <c r="A21" s="13" t="s">
        <v>20</v>
      </c>
      <c r="B21" s="5" t="s">
        <v>21</v>
      </c>
      <c r="C21" s="41">
        <v>0</v>
      </c>
      <c r="D21" s="42">
        <v>0</v>
      </c>
      <c r="E21" s="43">
        <f t="shared" si="2"/>
        <v>0</v>
      </c>
      <c r="F21" s="70"/>
      <c r="G21" s="33"/>
    </row>
    <row r="22" spans="1:7" ht="15">
      <c r="A22" s="13" t="s">
        <v>22</v>
      </c>
      <c r="B22" s="5" t="s">
        <v>23</v>
      </c>
      <c r="C22" s="41">
        <v>0</v>
      </c>
      <c r="D22" s="42">
        <v>0</v>
      </c>
      <c r="E22" s="43">
        <f t="shared" si="2"/>
        <v>0</v>
      </c>
      <c r="F22" s="70"/>
      <c r="G22" s="33"/>
    </row>
    <row r="23" spans="1:7" ht="15.75" customHeight="1">
      <c r="A23" s="13" t="s">
        <v>24</v>
      </c>
      <c r="B23" s="5" t="s">
        <v>25</v>
      </c>
      <c r="C23" s="41">
        <v>0</v>
      </c>
      <c r="D23" s="42">
        <v>0</v>
      </c>
      <c r="E23" s="43">
        <f t="shared" si="2"/>
        <v>0</v>
      </c>
      <c r="F23" s="70"/>
      <c r="G23" s="33"/>
    </row>
    <row r="24" spans="1:7" ht="15">
      <c r="A24" s="13" t="s">
        <v>26</v>
      </c>
      <c r="B24" s="5" t="s">
        <v>27</v>
      </c>
      <c r="C24" s="41">
        <v>0</v>
      </c>
      <c r="D24" s="42">
        <v>0</v>
      </c>
      <c r="E24" s="43">
        <f t="shared" si="2"/>
        <v>0</v>
      </c>
      <c r="F24" s="70"/>
      <c r="G24" s="33"/>
    </row>
    <row r="25" spans="1:7" ht="24" customHeight="1">
      <c r="A25" s="13" t="s">
        <v>28</v>
      </c>
      <c r="B25" s="5" t="s">
        <v>29</v>
      </c>
      <c r="C25" s="41">
        <v>0</v>
      </c>
      <c r="D25" s="42">
        <v>0</v>
      </c>
      <c r="E25" s="43">
        <f t="shared" si="2"/>
        <v>0</v>
      </c>
      <c r="F25" s="70"/>
      <c r="G25" s="33"/>
    </row>
    <row r="26" spans="1:7" ht="23.25" customHeight="1">
      <c r="A26" s="13" t="s">
        <v>30</v>
      </c>
      <c r="B26" s="5" t="s">
        <v>31</v>
      </c>
      <c r="C26" s="41">
        <v>0</v>
      </c>
      <c r="D26" s="42">
        <v>0</v>
      </c>
      <c r="E26" s="43">
        <f t="shared" si="2"/>
        <v>0</v>
      </c>
      <c r="F26" s="70"/>
      <c r="G26" s="33"/>
    </row>
    <row r="27" spans="1:7" ht="27.75" customHeight="1">
      <c r="A27" s="13" t="s">
        <v>32</v>
      </c>
      <c r="B27" s="5" t="s">
        <v>33</v>
      </c>
      <c r="C27" s="41">
        <v>0</v>
      </c>
      <c r="D27" s="42">
        <v>0</v>
      </c>
      <c r="E27" s="43">
        <f t="shared" si="2"/>
        <v>0</v>
      </c>
      <c r="F27" s="70"/>
      <c r="G27" s="33"/>
    </row>
    <row r="28" spans="1:7" ht="23.25" customHeight="1">
      <c r="A28" s="13" t="s">
        <v>34</v>
      </c>
      <c r="B28" s="5" t="s">
        <v>35</v>
      </c>
      <c r="C28" s="41">
        <v>0</v>
      </c>
      <c r="D28" s="42">
        <v>0</v>
      </c>
      <c r="E28" s="43">
        <f t="shared" si="2"/>
        <v>0</v>
      </c>
      <c r="F28" s="70"/>
      <c r="G28" s="33"/>
    </row>
    <row r="29" spans="1:7" ht="15.75" customHeight="1">
      <c r="A29" s="13" t="s">
        <v>36</v>
      </c>
      <c r="B29" s="5" t="s">
        <v>37</v>
      </c>
      <c r="C29" s="41">
        <v>0</v>
      </c>
      <c r="D29" s="42">
        <v>0</v>
      </c>
      <c r="E29" s="43">
        <f t="shared" si="2"/>
        <v>0</v>
      </c>
      <c r="F29" s="70"/>
      <c r="G29" s="33"/>
    </row>
    <row r="30" spans="1:7" ht="22.5" customHeight="1">
      <c r="A30" s="13" t="s">
        <v>38</v>
      </c>
      <c r="B30" s="5" t="s">
        <v>39</v>
      </c>
      <c r="C30" s="41">
        <v>0</v>
      </c>
      <c r="D30" s="42">
        <v>0</v>
      </c>
      <c r="E30" s="43">
        <f t="shared" si="2"/>
        <v>0</v>
      </c>
      <c r="F30" s="70"/>
      <c r="G30" s="33"/>
    </row>
    <row r="31" spans="1:7" ht="25.5" customHeight="1">
      <c r="A31" s="13" t="s">
        <v>40</v>
      </c>
      <c r="B31" s="5" t="s">
        <v>41</v>
      </c>
      <c r="C31" s="41">
        <v>0</v>
      </c>
      <c r="D31" s="42">
        <v>0</v>
      </c>
      <c r="E31" s="43">
        <f t="shared" si="2"/>
        <v>0</v>
      </c>
      <c r="F31" s="70"/>
      <c r="G31" s="33"/>
    </row>
    <row r="32" spans="1:7" ht="21" customHeight="1">
      <c r="A32" s="13" t="s">
        <v>42</v>
      </c>
      <c r="B32" s="5" t="s">
        <v>43</v>
      </c>
      <c r="C32" s="41">
        <v>0</v>
      </c>
      <c r="D32" s="42">
        <v>0</v>
      </c>
      <c r="E32" s="43">
        <f t="shared" si="2"/>
        <v>0</v>
      </c>
      <c r="F32" s="70"/>
      <c r="G32" s="33"/>
    </row>
    <row r="33" spans="1:7" ht="15">
      <c r="A33" s="13" t="s">
        <v>44</v>
      </c>
      <c r="B33" s="5" t="s">
        <v>45</v>
      </c>
      <c r="C33" s="46">
        <v>0</v>
      </c>
      <c r="D33" s="42">
        <v>0</v>
      </c>
      <c r="E33" s="43">
        <f t="shared" si="2"/>
        <v>0</v>
      </c>
      <c r="F33" s="70"/>
      <c r="G33" s="33"/>
    </row>
    <row r="34" spans="1:7" ht="15" thickBot="1">
      <c r="A34" s="18" t="s">
        <v>46</v>
      </c>
      <c r="B34" s="19" t="s">
        <v>47</v>
      </c>
      <c r="C34" s="47">
        <v>0</v>
      </c>
      <c r="D34" s="48">
        <v>0</v>
      </c>
      <c r="E34" s="43">
        <f t="shared" si="2"/>
        <v>0</v>
      </c>
      <c r="F34" s="70"/>
      <c r="G34" s="33"/>
    </row>
    <row r="35" spans="1:7" ht="15" thickBot="1">
      <c r="A35" s="27" t="s">
        <v>5</v>
      </c>
      <c r="B35" s="26" t="s">
        <v>48</v>
      </c>
      <c r="C35" s="49">
        <f>SUM(C10+C16)</f>
        <v>0</v>
      </c>
      <c r="D35" s="49">
        <f>SUM(D10+D16)</f>
        <v>0</v>
      </c>
      <c r="E35" s="50">
        <f>D35-C35</f>
        <v>0</v>
      </c>
      <c r="F35" s="70"/>
      <c r="G35" s="35"/>
    </row>
    <row r="36" spans="1:7" ht="15.75" thickBot="1">
      <c r="A36" s="29"/>
      <c r="B36" s="30"/>
      <c r="C36" s="31" t="s">
        <v>56</v>
      </c>
      <c r="D36" s="31">
        <f>(C35*0.2)</f>
        <v>0</v>
      </c>
      <c r="E36" s="31" t="s">
        <v>57</v>
      </c>
      <c r="F36" s="36" t="s">
        <v>57</v>
      </c>
      <c r="G36" s="28"/>
    </row>
    <row r="37" spans="1:4" ht="15.75" thickBot="1">
      <c r="A37"/>
      <c r="B37"/>
      <c r="C37"/>
      <c r="D37"/>
    </row>
    <row r="38" spans="1:4" ht="15.75" thickBot="1">
      <c r="A38" s="14" t="s">
        <v>49</v>
      </c>
      <c r="B38" s="15"/>
      <c r="C38" s="16"/>
      <c r="D38"/>
    </row>
    <row r="39" spans="1:4" ht="15" customHeight="1">
      <c r="A39" s="11" t="s">
        <v>0</v>
      </c>
      <c r="B39" s="12" t="s">
        <v>1</v>
      </c>
      <c r="C39" s="73" t="s">
        <v>50</v>
      </c>
      <c r="D39" s="73"/>
    </row>
    <row r="40" spans="1:4" ht="15" customHeight="1">
      <c r="A40" s="17" t="s">
        <v>5</v>
      </c>
      <c r="B40" s="3" t="s">
        <v>5</v>
      </c>
      <c r="C40" s="72" t="s">
        <v>5</v>
      </c>
      <c r="D40" s="72"/>
    </row>
    <row r="41" spans="1:4" ht="15" customHeight="1">
      <c r="A41" s="17"/>
      <c r="B41" s="3"/>
      <c r="C41" s="72" t="s">
        <v>5</v>
      </c>
      <c r="D41" s="72"/>
    </row>
    <row r="42" spans="1:4" ht="15" customHeight="1">
      <c r="A42" s="17"/>
      <c r="B42" s="3"/>
      <c r="C42" s="72" t="s">
        <v>5</v>
      </c>
      <c r="D42" s="72"/>
    </row>
    <row r="43" spans="1:4" ht="15" customHeight="1">
      <c r="A43" s="17"/>
      <c r="B43" s="3"/>
      <c r="C43" s="72" t="s">
        <v>5</v>
      </c>
      <c r="D43" s="72"/>
    </row>
    <row r="44" spans="1:4" ht="15" customHeight="1">
      <c r="A44" s="17"/>
      <c r="B44" s="3"/>
      <c r="C44" s="72" t="s">
        <v>5</v>
      </c>
      <c r="D44" s="72"/>
    </row>
    <row r="45" spans="1:4" ht="15" customHeight="1">
      <c r="A45" s="17"/>
      <c r="B45" s="3"/>
      <c r="C45" s="72" t="s">
        <v>5</v>
      </c>
      <c r="D45" s="72"/>
    </row>
    <row r="46" spans="1:4" ht="15.75" customHeight="1">
      <c r="A46" s="17" t="s">
        <v>5</v>
      </c>
      <c r="B46" s="3" t="s">
        <v>5</v>
      </c>
      <c r="C46" s="72" t="s">
        <v>5</v>
      </c>
      <c r="D46" s="72"/>
    </row>
    <row r="47" spans="1:4" ht="15">
      <c r="A47" s="1"/>
      <c r="B47" s="2"/>
      <c r="C47" s="2"/>
      <c r="D47"/>
    </row>
    <row r="48" spans="1:4" ht="15">
      <c r="A48"/>
      <c r="B48"/>
      <c r="C48"/>
      <c r="D48"/>
    </row>
    <row r="49" spans="1:4" ht="15">
      <c r="A49"/>
      <c r="B49"/>
      <c r="C49"/>
      <c r="D49"/>
    </row>
    <row r="50" spans="1:4" ht="15">
      <c r="A50"/>
      <c r="B50"/>
      <c r="C50"/>
      <c r="D50"/>
    </row>
    <row r="51" spans="1:4" ht="15">
      <c r="A51"/>
      <c r="B51"/>
      <c r="C51"/>
      <c r="D51"/>
    </row>
    <row r="52" spans="1:4" ht="15">
      <c r="A52"/>
      <c r="B52"/>
      <c r="C52"/>
      <c r="D52"/>
    </row>
    <row r="53" spans="1:4" ht="15">
      <c r="A53"/>
      <c r="B53"/>
      <c r="C53"/>
      <c r="D53"/>
    </row>
    <row r="54" spans="1:4" ht="15">
      <c r="A54"/>
      <c r="B54"/>
      <c r="C54"/>
      <c r="D54"/>
    </row>
    <row r="55" spans="1:4" ht="15">
      <c r="A55"/>
      <c r="B55"/>
      <c r="C55"/>
      <c r="D55"/>
    </row>
    <row r="56" spans="1:4" ht="15">
      <c r="A56"/>
      <c r="B56"/>
      <c r="C56"/>
      <c r="D56"/>
    </row>
    <row r="57" spans="1:4" ht="15">
      <c r="A57"/>
      <c r="B57"/>
      <c r="C57"/>
      <c r="D57"/>
    </row>
  </sheetData>
  <mergeCells count="20">
    <mergeCell ref="F10:F35"/>
    <mergeCell ref="A8:G8"/>
    <mergeCell ref="C40:D40"/>
    <mergeCell ref="C46:D46"/>
    <mergeCell ref="C39:D39"/>
    <mergeCell ref="C41:D41"/>
    <mergeCell ref="C42:D42"/>
    <mergeCell ref="C43:D43"/>
    <mergeCell ref="C44:D44"/>
    <mergeCell ref="C45:D45"/>
    <mergeCell ref="A5:C5"/>
    <mergeCell ref="A6:C6"/>
    <mergeCell ref="A2:C2"/>
    <mergeCell ref="D2:G2"/>
    <mergeCell ref="D3:G3"/>
    <mergeCell ref="D4:G4"/>
    <mergeCell ref="D5:G5"/>
    <mergeCell ref="D6:G6"/>
    <mergeCell ref="A3:C3"/>
    <mergeCell ref="A4:C4"/>
  </mergeCells>
  <conditionalFormatting sqref="F10">
    <cfRule type="cellIs" priority="1" dxfId="0" operator="greaterThan">
      <formula>$D$36</formula>
    </cfRule>
  </conditionalFormatting>
  <printOptions/>
  <pageMargins left="0.2362204724409449" right="0.2362204724409449" top="0" bottom="0.7480314960629921" header="0.31496062992125984" footer="0.31496062992125984"/>
  <pageSetup fitToHeight="1" fitToWidth="1" horizontalDpi="600" verticalDpi="600" orientation="portrait" paperSize="9" scale="6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2018-10-03T09:13:45Z</dcterms:modified>
  <cp:category/>
  <cp:version/>
  <cp:contentType/>
  <cp:contentStatus/>
</cp:coreProperties>
</file>